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<sst xmlns="http://schemas.openxmlformats.org/spreadsheetml/2006/main" count="207" uniqueCount="80">
  <si>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</si>
  <si>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</si>
  <si>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</si>
  <si>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</si>
  <si>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</si>
  <si>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</si>
  <si>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</si>
  <si>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</si>
  <si>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</si>
  <si>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</si>
  <si>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</si>
  <si>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</si>
  <si>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</si>
  <si>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</si>
  <si>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</si>
  <si>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</si>
  <si>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</si>
  <si>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</si>
  <si>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</si>
  <si>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</si>
  <si>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</si>
  <si>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</si>
  <si>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</si>
  <si>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</si>
  <si>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2107111040</t>
  </si>
  <si>
    <t>2301110001</t>
  </si>
  <si>
    <t>NIRDHAR</t>
  </si>
  <si>
    <t>KESHAV</t>
  </si>
  <si>
    <t>HANUMAN</t>
  </si>
  <si>
    <t>N</t>
  </si>
  <si>
    <t>110405</t>
  </si>
  <si>
    <t>Maharashtra Vocational Training Center</t>
  </si>
  <si>
    <t>11</t>
  </si>
  <si>
    <t>AHMEDNAGAR</t>
  </si>
  <si>
    <t>C11001</t>
  </si>
  <si>
    <t>GTHS PATHARDI</t>
  </si>
  <si>
    <t>304108</t>
  </si>
  <si>
    <t>LAND SURVEYING</t>
  </si>
  <si>
    <t>\MSBVE\PHOTO\P1104050001.JPG</t>
  </si>
  <si>
    <t>\MSBVE\PHOTO\S1104050001.JPG</t>
  </si>
  <si>
    <t>2 PM TO 5 PM</t>
  </si>
  <si>
    <t>LEVELING 30410811</t>
  </si>
  <si>
    <t>01</t>
  </si>
  <si>
    <t>THEORY</t>
  </si>
  <si>
    <t/>
  </si>
  <si>
    <t>02</t>
  </si>
  <si>
    <t>January</t>
  </si>
  <si>
    <t>2301110002</t>
  </si>
  <si>
    <t>CHAVAN</t>
  </si>
  <si>
    <t>PRADIP</t>
  </si>
  <si>
    <t>GANESH</t>
  </si>
  <si>
    <t>\MSBVE\PHOTO\P1104050002.JPG</t>
  </si>
  <si>
    <t>\MSBVE\PHOTO\S1104050002.JPG</t>
  </si>
  <si>
    <t>2301110003</t>
  </si>
  <si>
    <t>WALHEKAR</t>
  </si>
  <si>
    <t>SHUBHAM</t>
  </si>
  <si>
    <t>GOVIND</t>
  </si>
  <si>
    <t>\MSBVE\PHOTO\P1104050003.JPG</t>
  </si>
  <si>
    <t>\MSBVE\PHOTO\S1104050003.JPG</t>
  </si>
  <si>
    <t>2301110004</t>
  </si>
  <si>
    <t>PALVE</t>
  </si>
  <si>
    <t>PRASAD</t>
  </si>
  <si>
    <t>BHAUSAHEB</t>
  </si>
  <si>
    <t>\MSBVE\PHOTO\P1104050004.JPG</t>
  </si>
  <si>
    <t>\MSBVE\PHOTO\S1104050004.JPG</t>
  </si>
  <si>
    <t>2301110005</t>
  </si>
  <si>
    <t>ATHARE</t>
  </si>
  <si>
    <t>SHIVAJI</t>
  </si>
  <si>
    <t>MHATARDEV</t>
  </si>
  <si>
    <t>\MSBVE\PHOTO\P1104050005.JPG</t>
  </si>
  <si>
    <t>\MSBVE\PHOTO\S1104050005.JPG</t>
  </si>
  <si>
    <t>SURVEYING 30410812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</si>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</sst>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"/>
  <sheetViews>
    <sheetView tabSelected="1" view="pageLayout" workbookViewId="0" topLeftCell="A1">
      <selection activeCell="A2" sqref="A2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5" max="19" width="0" style="0" hidden="1" customWidth="1"/>
    <col min="20" max="20" width="20.7109375" style="0" bestFit="1" customWidth="1"/>
    <col min="21" max="22" width="0" style="0" hidden="1" customWidth="1"/>
    <col min="25" max="25" width="9.140625" style="2" customWidth="1"/>
    <col min="27" max="33" width="0" style="0" hidden="1" customWidth="1"/>
  </cols>
  <sheetData>
    <row r="1" spans="1:33" ht="25.5">
      <c r="A1" s="3" t="s">
        <v>72</v>
      </c>
      <c r="B1" s="3" t="s">
        <v>73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74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75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76</v>
      </c>
      <c r="U1" s="3" t="s">
        <v>15</v>
      </c>
      <c r="V1" s="3" t="s">
        <v>16</v>
      </c>
      <c r="W1" s="3" t="s">
        <v>77</v>
      </c>
      <c r="X1" s="3" t="s">
        <v>78</v>
      </c>
      <c r="Y1" s="4" t="s">
        <v>79</v>
      </c>
      <c r="Z1" s="5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28</v>
      </c>
      <c r="F2" s="1">
        <v>0</v>
      </c>
      <c r="G2" s="1" t="s">
        <v>29</v>
      </c>
      <c r="H2" s="1" t="s">
        <v>30</v>
      </c>
      <c r="I2" s="1" t="s">
        <v>31</v>
      </c>
      <c r="J2" s="1" t="s">
        <v>32</v>
      </c>
      <c r="K2" s="1" t="s">
        <v>33</v>
      </c>
      <c r="L2" s="1" t="s">
        <v>34</v>
      </c>
      <c r="M2" s="1" t="s">
        <v>35</v>
      </c>
      <c r="N2" s="1" t="s">
        <v>36</v>
      </c>
      <c r="O2" s="1" t="s">
        <v>37</v>
      </c>
      <c r="P2" s="1" t="s">
        <v>38</v>
      </c>
      <c r="Q2" s="1" t="s">
        <v>39</v>
      </c>
      <c r="R2" s="6">
        <v>44999</v>
      </c>
      <c r="S2" s="1" t="s">
        <v>40</v>
      </c>
      <c r="T2" s="1" t="s">
        <v>41</v>
      </c>
      <c r="U2" s="1" t="s">
        <v>42</v>
      </c>
      <c r="V2" s="1" t="s">
        <v>43</v>
      </c>
      <c r="W2" s="1">
        <v>100</v>
      </c>
      <c r="X2" s="1">
        <v>35</v>
      </c>
      <c r="Y2" s="7"/>
      <c r="Z2" s="1" t="str">
        <f aca="true" t="shared" si="0" ref="Z2:Z8">IF(OR(AND(Y2&lt;=AA2,Y2&gt;=0,NOT(Y2=""),NOT(Y2&gt;W2)),Y2=501),"T","F")</f>
        <v>F</v>
      </c>
      <c r="AC2" t="s">
        <v>45</v>
      </c>
      <c r="AE2">
        <v>2023</v>
      </c>
      <c r="AF2" t="s">
        <v>46</v>
      </c>
      <c r="AG2">
        <v>0</v>
      </c>
    </row>
    <row r="3" spans="1:33" ht="12.75">
      <c r="A3" s="1" t="s">
        <v>24</v>
      </c>
      <c r="B3" s="1" t="s">
        <v>47</v>
      </c>
      <c r="C3" s="1" t="s">
        <v>48</v>
      </c>
      <c r="D3" s="1" t="s">
        <v>49</v>
      </c>
      <c r="E3" s="1" t="s">
        <v>50</v>
      </c>
      <c r="F3" s="1">
        <v>0</v>
      </c>
      <c r="G3" s="1" t="s">
        <v>29</v>
      </c>
      <c r="H3" s="1" t="s">
        <v>30</v>
      </c>
      <c r="I3" s="1" t="s">
        <v>31</v>
      </c>
      <c r="J3" s="1" t="s">
        <v>32</v>
      </c>
      <c r="K3" s="1" t="s">
        <v>33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51</v>
      </c>
      <c r="Q3" s="1" t="s">
        <v>52</v>
      </c>
      <c r="R3" s="6">
        <v>44999</v>
      </c>
      <c r="S3" s="1" t="s">
        <v>40</v>
      </c>
      <c r="T3" s="1" t="s">
        <v>41</v>
      </c>
      <c r="U3" s="1" t="s">
        <v>42</v>
      </c>
      <c r="V3" s="1" t="s">
        <v>43</v>
      </c>
      <c r="W3" s="1">
        <v>100</v>
      </c>
      <c r="X3" s="1">
        <v>35</v>
      </c>
      <c r="Y3" s="7"/>
      <c r="Z3" s="1" t="str">
        <f t="shared" si="0"/>
        <v>F</v>
      </c>
      <c r="AC3" t="s">
        <v>45</v>
      </c>
      <c r="AE3">
        <v>2023</v>
      </c>
      <c r="AF3" t="s">
        <v>46</v>
      </c>
      <c r="AG3">
        <v>0</v>
      </c>
    </row>
    <row r="4" spans="1:33" ht="12.75">
      <c r="A4" s="1" t="s">
        <v>24</v>
      </c>
      <c r="B4" s="1" t="s">
        <v>53</v>
      </c>
      <c r="C4" s="1" t="s">
        <v>54</v>
      </c>
      <c r="D4" s="1" t="s">
        <v>55</v>
      </c>
      <c r="E4" s="1" t="s">
        <v>56</v>
      </c>
      <c r="F4" s="1">
        <v>0</v>
      </c>
      <c r="G4" s="1" t="s">
        <v>29</v>
      </c>
      <c r="H4" s="1" t="s">
        <v>30</v>
      </c>
      <c r="I4" s="1" t="s">
        <v>31</v>
      </c>
      <c r="J4" s="1" t="s">
        <v>32</v>
      </c>
      <c r="K4" s="1" t="s">
        <v>33</v>
      </c>
      <c r="L4" s="1" t="s">
        <v>34</v>
      </c>
      <c r="M4" s="1" t="s">
        <v>35</v>
      </c>
      <c r="N4" s="1" t="s">
        <v>36</v>
      </c>
      <c r="O4" s="1" t="s">
        <v>37</v>
      </c>
      <c r="P4" s="1" t="s">
        <v>57</v>
      </c>
      <c r="Q4" s="1" t="s">
        <v>58</v>
      </c>
      <c r="R4" s="6">
        <v>44999</v>
      </c>
      <c r="S4" s="1" t="s">
        <v>40</v>
      </c>
      <c r="T4" s="1" t="s">
        <v>41</v>
      </c>
      <c r="U4" s="1" t="s">
        <v>42</v>
      </c>
      <c r="V4" s="1" t="s">
        <v>43</v>
      </c>
      <c r="W4" s="1">
        <v>100</v>
      </c>
      <c r="X4" s="1">
        <v>35</v>
      </c>
      <c r="Y4" s="7"/>
      <c r="Z4" s="1" t="str">
        <f t="shared" si="0"/>
        <v>F</v>
      </c>
      <c r="AC4" t="s">
        <v>45</v>
      </c>
      <c r="AE4">
        <v>2023</v>
      </c>
      <c r="AF4" t="s">
        <v>46</v>
      </c>
      <c r="AG4">
        <v>0</v>
      </c>
    </row>
    <row r="5" spans="1:33" ht="12.75">
      <c r="A5" s="1" t="s">
        <v>24</v>
      </c>
      <c r="B5" s="1" t="s">
        <v>59</v>
      </c>
      <c r="C5" s="1" t="s">
        <v>60</v>
      </c>
      <c r="D5" s="1" t="s">
        <v>61</v>
      </c>
      <c r="E5" s="1" t="s">
        <v>62</v>
      </c>
      <c r="F5" s="1">
        <v>0</v>
      </c>
      <c r="G5" s="1" t="s">
        <v>29</v>
      </c>
      <c r="H5" s="1" t="s">
        <v>30</v>
      </c>
      <c r="I5" s="1" t="s">
        <v>31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36</v>
      </c>
      <c r="O5" s="1" t="s">
        <v>37</v>
      </c>
      <c r="P5" s="1" t="s">
        <v>63</v>
      </c>
      <c r="Q5" s="1" t="s">
        <v>64</v>
      </c>
      <c r="R5" s="6">
        <v>44999</v>
      </c>
      <c r="S5" s="1" t="s">
        <v>40</v>
      </c>
      <c r="T5" s="1" t="s">
        <v>41</v>
      </c>
      <c r="U5" s="1" t="s">
        <v>42</v>
      </c>
      <c r="V5" s="1" t="s">
        <v>43</v>
      </c>
      <c r="W5" s="1">
        <v>100</v>
      </c>
      <c r="X5" s="1">
        <v>35</v>
      </c>
      <c r="Y5" s="7"/>
      <c r="Z5" s="1" t="str">
        <f t="shared" si="0"/>
        <v>F</v>
      </c>
      <c r="AC5" t="s">
        <v>45</v>
      </c>
      <c r="AE5">
        <v>2023</v>
      </c>
      <c r="AF5" t="s">
        <v>46</v>
      </c>
      <c r="AG5">
        <v>0</v>
      </c>
    </row>
    <row r="6" spans="1:33" ht="12.75">
      <c r="A6" s="1" t="s">
        <v>24</v>
      </c>
      <c r="B6" s="1" t="s">
        <v>65</v>
      </c>
      <c r="C6" s="1" t="s">
        <v>66</v>
      </c>
      <c r="D6" s="1" t="s">
        <v>67</v>
      </c>
      <c r="E6" s="1" t="s">
        <v>68</v>
      </c>
      <c r="F6" s="1">
        <v>0</v>
      </c>
      <c r="G6" s="1" t="s">
        <v>29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34</v>
      </c>
      <c r="M6" s="1" t="s">
        <v>35</v>
      </c>
      <c r="N6" s="1" t="s">
        <v>36</v>
      </c>
      <c r="O6" s="1" t="s">
        <v>37</v>
      </c>
      <c r="P6" s="1" t="s">
        <v>69</v>
      </c>
      <c r="Q6" s="1" t="s">
        <v>70</v>
      </c>
      <c r="R6" s="6">
        <v>44999</v>
      </c>
      <c r="S6" s="1" t="s">
        <v>40</v>
      </c>
      <c r="T6" s="1" t="s">
        <v>41</v>
      </c>
      <c r="U6" s="1" t="s">
        <v>42</v>
      </c>
      <c r="V6" s="1" t="s">
        <v>43</v>
      </c>
      <c r="W6" s="1">
        <v>100</v>
      </c>
      <c r="X6" s="1">
        <v>35</v>
      </c>
      <c r="Y6" s="7"/>
      <c r="Z6" s="1" t="str">
        <f t="shared" si="0"/>
        <v>F</v>
      </c>
      <c r="AC6" t="s">
        <v>45</v>
      </c>
      <c r="AE6">
        <v>2023</v>
      </c>
      <c r="AF6" t="s">
        <v>46</v>
      </c>
      <c r="AG6">
        <v>0</v>
      </c>
    </row>
    <row r="7" spans="1:33" ht="12.75">
      <c r="A7" s="1" t="s">
        <v>24</v>
      </c>
      <c r="B7" s="1" t="s">
        <v>59</v>
      </c>
      <c r="C7" s="1" t="s">
        <v>60</v>
      </c>
      <c r="D7" s="1" t="s">
        <v>61</v>
      </c>
      <c r="E7" s="1" t="s">
        <v>62</v>
      </c>
      <c r="F7" s="1">
        <v>0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35</v>
      </c>
      <c r="N7" s="1" t="s">
        <v>36</v>
      </c>
      <c r="O7" s="1" t="s">
        <v>37</v>
      </c>
      <c r="P7" s="1" t="s">
        <v>63</v>
      </c>
      <c r="Q7" s="1" t="s">
        <v>64</v>
      </c>
      <c r="R7" s="6">
        <v>45000</v>
      </c>
      <c r="S7" s="1" t="s">
        <v>40</v>
      </c>
      <c r="T7" s="1" t="s">
        <v>71</v>
      </c>
      <c r="U7" s="1" t="s">
        <v>42</v>
      </c>
      <c r="V7" s="1" t="s">
        <v>43</v>
      </c>
      <c r="W7" s="1">
        <v>100</v>
      </c>
      <c r="X7" s="1">
        <v>35</v>
      </c>
      <c r="Y7" s="7"/>
      <c r="Z7" s="1" t="str">
        <f t="shared" si="0"/>
        <v>F</v>
      </c>
      <c r="AC7" t="s">
        <v>45</v>
      </c>
      <c r="AE7">
        <v>2023</v>
      </c>
      <c r="AF7" t="s">
        <v>46</v>
      </c>
      <c r="AG7">
        <v>0</v>
      </c>
    </row>
    <row r="8" spans="1:33" ht="12.75">
      <c r="A8" s="1" t="s">
        <v>24</v>
      </c>
      <c r="B8" s="1" t="s">
        <v>65</v>
      </c>
      <c r="C8" s="1" t="s">
        <v>66</v>
      </c>
      <c r="D8" s="1" t="s">
        <v>67</v>
      </c>
      <c r="E8" s="1" t="s">
        <v>68</v>
      </c>
      <c r="F8" s="1">
        <v>0</v>
      </c>
      <c r="G8" s="1" t="s">
        <v>29</v>
      </c>
      <c r="H8" s="1" t="s">
        <v>30</v>
      </c>
      <c r="I8" s="1" t="s">
        <v>31</v>
      </c>
      <c r="J8" s="1" t="s">
        <v>32</v>
      </c>
      <c r="K8" s="1" t="s">
        <v>33</v>
      </c>
      <c r="L8" s="1" t="s">
        <v>34</v>
      </c>
      <c r="M8" s="1" t="s">
        <v>35</v>
      </c>
      <c r="N8" s="1" t="s">
        <v>36</v>
      </c>
      <c r="O8" s="1" t="s">
        <v>37</v>
      </c>
      <c r="P8" s="1" t="s">
        <v>69</v>
      </c>
      <c r="Q8" s="1" t="s">
        <v>70</v>
      </c>
      <c r="R8" s="6">
        <v>45000</v>
      </c>
      <c r="S8" s="1" t="s">
        <v>40</v>
      </c>
      <c r="T8" s="1" t="s">
        <v>71</v>
      </c>
      <c r="U8" s="1" t="s">
        <v>42</v>
      </c>
      <c r="V8" s="1" t="s">
        <v>43</v>
      </c>
      <c r="W8" s="1">
        <v>100</v>
      </c>
      <c r="X8" s="1">
        <v>35</v>
      </c>
      <c r="Y8" s="7"/>
      <c r="Z8" s="1" t="str">
        <f t="shared" si="0"/>
        <v>F</v>
      </c>
      <c r="AC8" t="s">
        <v>45</v>
      </c>
      <c r="AE8">
        <v>2023</v>
      </c>
      <c r="AF8" t="s">
        <v>46</v>
      </c>
      <c r="AG8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8">
    <cfRule type="cellIs" priority="2" dxfId="1" operator="equal" stopIfTrue="1">
      <formula>"F"</formula>
    </cfRule>
  </conditionalFormatting>
  <conditionalFormatting sqref="Z2:Z8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January-2023 (Six Month) EX-Marks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prajakta</dc:creator>
  <cp:keywords/>
  <dc:description/>
  <cp:lastModifiedBy>prajakta</cp:lastModifiedBy>
  <dcterms:created xsi:type="dcterms:W3CDTF">2023-03-28T11:33:28Z</dcterms:created>
  <dcterms:modified xsi:type="dcterms:W3CDTF">2023-03-28T11:33:28Z</dcterms:modified>
  <cp:category/>
  <cp:version/>
  <cp:contentType/>
  <cp:contentStatus/>
</cp:coreProperties>
</file>